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355" windowHeight="85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3" i="1" l="1"/>
  <c r="AC37" i="1"/>
</calcChain>
</file>

<file path=xl/sharedStrings.xml><?xml version="1.0" encoding="utf-8"?>
<sst xmlns="http://schemas.openxmlformats.org/spreadsheetml/2006/main" count="118" uniqueCount="67">
  <si>
    <t>"Утверждаю"</t>
  </si>
  <si>
    <t xml:space="preserve">Меню-требование на выдачу продуктов </t>
  </si>
  <si>
    <t>Коды</t>
  </si>
  <si>
    <t>(5-11 классы)</t>
  </si>
  <si>
    <t>0 504202</t>
  </si>
  <si>
    <t xml:space="preserve">                                    (подпись)   (расшифровка)</t>
  </si>
  <si>
    <t>Код катег дов-ся гр.</t>
  </si>
  <si>
    <t>План ст 1 дн</t>
  </si>
  <si>
    <t>Колич дов</t>
  </si>
  <si>
    <t>План стоим</t>
  </si>
  <si>
    <t>Факт стоим</t>
  </si>
  <si>
    <t>Персон колич</t>
  </si>
  <si>
    <t>Учреждение МКОУ "Сордоннохская СОШ"</t>
  </si>
  <si>
    <t>им. Т.И.Скрыбыкиной"</t>
  </si>
  <si>
    <t xml:space="preserve">      Продукты питания</t>
  </si>
  <si>
    <t>Количество продуктов питания подлежащих закладке</t>
  </si>
  <si>
    <t>Расх прод пит</t>
  </si>
  <si>
    <t>Цена</t>
  </si>
  <si>
    <t>Сумма</t>
  </si>
  <si>
    <t>Наименование</t>
  </si>
  <si>
    <t>Код</t>
  </si>
  <si>
    <t>Ед изм</t>
  </si>
  <si>
    <t>каша вязкая рисовая</t>
  </si>
  <si>
    <t>Бананы</t>
  </si>
  <si>
    <t>Печенье домашняя</t>
  </si>
  <si>
    <t>Чай с сахаром</t>
  </si>
  <si>
    <t>Суп овощной</t>
  </si>
  <si>
    <t>Макароны с колбасой</t>
  </si>
  <si>
    <t>Компот из сухофруктов</t>
  </si>
  <si>
    <t>Яблоки</t>
  </si>
  <si>
    <t>Хлеб</t>
  </si>
  <si>
    <t>Количество порций</t>
  </si>
  <si>
    <t>выход вес порций</t>
  </si>
  <si>
    <t>Сахар песок</t>
  </si>
  <si>
    <t>Соль</t>
  </si>
  <si>
    <t>Молоко в т/п</t>
  </si>
  <si>
    <t>Крупа рис</t>
  </si>
  <si>
    <t>Картофель</t>
  </si>
  <si>
    <t>Лук</t>
  </si>
  <si>
    <t>Морковь</t>
  </si>
  <si>
    <t>Мясо кур</t>
  </si>
  <si>
    <t>Колбаса вареная</t>
  </si>
  <si>
    <t>Макаронные изделия</t>
  </si>
  <si>
    <t>Капуста</t>
  </si>
  <si>
    <t>Свекла</t>
  </si>
  <si>
    <t>Чай "Нури"</t>
  </si>
  <si>
    <t>Сухофрукты</t>
  </si>
  <si>
    <t>Масло сливочное</t>
  </si>
  <si>
    <t>масло растительное</t>
  </si>
  <si>
    <t>Мука в/с</t>
  </si>
  <si>
    <t xml:space="preserve">Молоко сгущенное </t>
  </si>
  <si>
    <t>Яичный порошок</t>
  </si>
  <si>
    <t>Повар:_____________/Егорова В.В./    Завхоз: ___________/ Атастырова А.М ./</t>
  </si>
  <si>
    <t xml:space="preserve">          Бухгалтер___________              /                                                                      </t>
  </si>
  <si>
    <t>/</t>
  </si>
  <si>
    <t>(начальные классы)</t>
  </si>
  <si>
    <t>каша вязкая ячневая</t>
  </si>
  <si>
    <t>Мандарины</t>
  </si>
  <si>
    <t>Суп борщ</t>
  </si>
  <si>
    <t>Компот изюм</t>
  </si>
  <si>
    <t>Крупа ячневая</t>
  </si>
  <si>
    <t>Изюм</t>
  </si>
  <si>
    <t>Повар:_____________/Егорова В.В./    Завхоз: ___________/ Атастырова А.М./</t>
  </si>
  <si>
    <r>
      <t xml:space="preserve">         </t>
    </r>
    <r>
      <rPr>
        <sz val="9"/>
        <color theme="1"/>
        <rFont val="Times New Roman"/>
        <family val="1"/>
        <charset val="204"/>
      </rPr>
      <t xml:space="preserve">    Директор_________/И.о Борисова А.В/          "6"  сентябрь  2021 г.</t>
    </r>
  </si>
  <si>
    <t>На "6"  сентябрь  2021г.</t>
  </si>
  <si>
    <t>На " 6 "  сентябрь 2021г.</t>
  </si>
  <si>
    <r>
      <t xml:space="preserve">         </t>
    </r>
    <r>
      <rPr>
        <sz val="9"/>
        <color theme="1"/>
        <rFont val="Times New Roman"/>
        <family val="1"/>
        <charset val="204"/>
      </rPr>
      <t xml:space="preserve">    Директор_________/И.о Борисова А.В/          "   6    "  сентябрь 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</si>
</sst>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Monotype Corsiva"/>
      <family val="4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1" fillId="0" borderId="2" xfId="0" applyFont="1" applyBorder="1"/>
    <xf numFmtId="17" fontId="1" fillId="0" borderId="0" xfId="0" applyNumberFormat="1" applyFont="1"/>
    <xf numFmtId="0" fontId="1" fillId="0" borderId="1" xfId="0" applyFont="1" applyBorder="1" applyAlignment="1">
      <alignment horizontal="left"/>
    </xf>
    <xf numFmtId="0" fontId="3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4" xfId="0" applyFont="1" applyBorder="1"/>
    <xf numFmtId="0" fontId="5" fillId="0" borderId="1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5" fillId="0" borderId="3" xfId="0" applyFont="1" applyBorder="1" applyAlignment="1">
      <alignment textRotation="90"/>
    </xf>
    <xf numFmtId="0" fontId="5" fillId="0" borderId="3" xfId="0" applyFont="1" applyBorder="1"/>
    <xf numFmtId="0" fontId="5" fillId="0" borderId="2" xfId="0" applyFont="1" applyBorder="1"/>
    <xf numFmtId="0" fontId="5" fillId="0" borderId="0" xfId="0" applyFont="1" applyFill="1" applyBorder="1" applyAlignment="1">
      <alignment textRotation="90"/>
    </xf>
    <xf numFmtId="0" fontId="4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/>
    <xf numFmtId="0" fontId="0" fillId="0" borderId="4" xfId="0" applyBorder="1"/>
    <xf numFmtId="0" fontId="1" fillId="0" borderId="9" xfId="0" applyFont="1" applyFill="1" applyBorder="1"/>
    <xf numFmtId="0" fontId="1" fillId="0" borderId="10" xfId="0" applyFont="1" applyBorder="1"/>
    <xf numFmtId="0" fontId="3" fillId="0" borderId="10" xfId="0" applyFont="1" applyBorder="1"/>
    <xf numFmtId="0" fontId="4" fillId="0" borderId="10" xfId="0" applyFont="1" applyBorder="1"/>
    <xf numFmtId="0" fontId="1" fillId="0" borderId="11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3" xfId="0" applyFont="1" applyBorder="1"/>
    <xf numFmtId="0" fontId="4" fillId="0" borderId="2" xfId="0" applyFont="1" applyBorder="1"/>
    <xf numFmtId="0" fontId="1" fillId="0" borderId="4" xfId="0" applyFont="1" applyFill="1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9" xfId="0" applyBorder="1"/>
    <xf numFmtId="0" fontId="4" fillId="0" borderId="9" xfId="0" applyFont="1" applyBorder="1"/>
    <xf numFmtId="0" fontId="4" fillId="0" borderId="0" xfId="0" applyFont="1" applyBorder="1"/>
    <xf numFmtId="0" fontId="4" fillId="0" borderId="12" xfId="0" applyFont="1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74"/>
  <sheetViews>
    <sheetView tabSelected="1" topLeftCell="A34" workbookViewId="0">
      <selection activeCell="A41" sqref="A41:XFD41"/>
    </sheetView>
  </sheetViews>
  <sheetFormatPr defaultRowHeight="15" x14ac:dyDescent="0.25"/>
  <sheetData>
    <row r="4" spans="1:30" x14ac:dyDescent="0.25">
      <c r="A4" s="1"/>
      <c r="B4" s="1" t="s">
        <v>0</v>
      </c>
      <c r="C4" s="1"/>
      <c r="D4" s="1"/>
      <c r="E4" s="1"/>
      <c r="F4" s="1"/>
      <c r="G4" s="1"/>
      <c r="H4" s="1"/>
      <c r="I4" s="1"/>
      <c r="J4" s="1"/>
      <c r="K4" s="2" t="s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3" t="s">
        <v>2</v>
      </c>
      <c r="AC4" s="4"/>
      <c r="AD4" s="1"/>
    </row>
    <row r="5" spans="1:30" x14ac:dyDescent="0.25">
      <c r="A5" s="1" t="s">
        <v>63</v>
      </c>
      <c r="B5" s="1"/>
      <c r="C5" s="1"/>
      <c r="D5" s="1"/>
      <c r="E5" s="1"/>
      <c r="F5" s="1"/>
      <c r="G5" s="1"/>
      <c r="H5" s="5">
        <v>44440</v>
      </c>
      <c r="I5" s="1"/>
      <c r="J5" s="1"/>
      <c r="K5" s="1"/>
      <c r="L5" s="2" t="s">
        <v>3</v>
      </c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6" t="s">
        <v>4</v>
      </c>
      <c r="AC5" s="4"/>
      <c r="AD5" s="1"/>
    </row>
    <row r="6" spans="1:30" x14ac:dyDescent="0.25">
      <c r="A6" s="7" t="s">
        <v>5</v>
      </c>
      <c r="B6" s="7"/>
      <c r="C6" s="7"/>
      <c r="D6" s="7"/>
      <c r="E6" s="7"/>
      <c r="F6" s="7"/>
      <c r="G6" s="7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8"/>
      <c r="AC6" s="4"/>
      <c r="AD6" s="1"/>
    </row>
    <row r="7" spans="1:30" x14ac:dyDescent="0.25">
      <c r="A7" s="9" t="s">
        <v>6</v>
      </c>
      <c r="B7" s="10"/>
      <c r="C7" s="4"/>
      <c r="D7" s="9" t="s">
        <v>7</v>
      </c>
      <c r="E7" s="10"/>
      <c r="F7" s="4"/>
      <c r="G7" s="9" t="s">
        <v>8</v>
      </c>
      <c r="H7" s="10"/>
      <c r="I7" s="4"/>
      <c r="J7" s="11" t="s">
        <v>9</v>
      </c>
      <c r="K7" s="10"/>
      <c r="L7" s="4"/>
      <c r="M7" s="9" t="s">
        <v>10</v>
      </c>
      <c r="N7" s="10"/>
      <c r="O7" s="4"/>
      <c r="P7" s="12" t="s">
        <v>11</v>
      </c>
      <c r="Q7" s="10"/>
      <c r="R7" s="4"/>
      <c r="S7" s="1"/>
      <c r="T7" s="1" t="s">
        <v>64</v>
      </c>
      <c r="U7" s="1"/>
      <c r="V7" s="1"/>
      <c r="W7" s="1"/>
      <c r="X7" s="1"/>
      <c r="Y7" s="1"/>
      <c r="Z7" s="1"/>
      <c r="AA7" s="1"/>
      <c r="AB7" s="8"/>
      <c r="AC7" s="4"/>
      <c r="AD7" s="1"/>
    </row>
    <row r="8" spans="1:30" x14ac:dyDescent="0.25">
      <c r="A8" s="13">
        <v>1</v>
      </c>
      <c r="B8" s="10"/>
      <c r="C8" s="14">
        <v>2</v>
      </c>
      <c r="D8" s="8"/>
      <c r="E8" s="15">
        <v>3</v>
      </c>
      <c r="F8" s="4"/>
      <c r="G8" s="8"/>
      <c r="H8" s="15">
        <v>4</v>
      </c>
      <c r="I8" s="4"/>
      <c r="J8" s="10"/>
      <c r="K8" s="15">
        <v>5</v>
      </c>
      <c r="L8" s="4"/>
      <c r="M8" s="8"/>
      <c r="N8" s="15">
        <v>6</v>
      </c>
      <c r="O8" s="4"/>
      <c r="P8" s="8"/>
      <c r="Q8" s="15">
        <v>7</v>
      </c>
      <c r="R8" s="4"/>
      <c r="S8" s="1"/>
      <c r="T8" s="1" t="s">
        <v>12</v>
      </c>
      <c r="U8" s="1"/>
      <c r="V8" s="1"/>
      <c r="W8" s="1"/>
      <c r="X8" s="1"/>
      <c r="Y8" s="1"/>
      <c r="Z8" s="1"/>
      <c r="AA8" s="1"/>
      <c r="AB8" s="8"/>
      <c r="AC8" s="4"/>
      <c r="AD8" s="1"/>
    </row>
    <row r="9" spans="1:30" x14ac:dyDescent="0.25">
      <c r="A9" s="16"/>
      <c r="B9" s="17"/>
      <c r="C9" s="18"/>
      <c r="D9" s="19"/>
      <c r="E9" s="17"/>
      <c r="F9" s="18"/>
      <c r="G9" s="19"/>
      <c r="H9" s="17"/>
      <c r="I9" s="18"/>
      <c r="J9" s="17"/>
      <c r="K9" s="17"/>
      <c r="L9" s="18"/>
      <c r="M9" s="19"/>
      <c r="N9" s="17"/>
      <c r="O9" s="18"/>
      <c r="P9" s="19"/>
      <c r="Q9" s="17"/>
      <c r="R9" s="18"/>
      <c r="S9" s="1"/>
      <c r="T9" s="1" t="s">
        <v>13</v>
      </c>
      <c r="U9" s="1"/>
      <c r="V9" s="1"/>
      <c r="W9" s="1"/>
      <c r="X9" s="1"/>
      <c r="Y9" s="1"/>
      <c r="Z9" s="1"/>
      <c r="AA9" s="1"/>
      <c r="AB9" s="19"/>
      <c r="AC9" s="18"/>
      <c r="AD9" s="1"/>
    </row>
    <row r="10" spans="1:3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9" t="s">
        <v>14</v>
      </c>
      <c r="B11" s="10"/>
      <c r="C11" s="4"/>
      <c r="D11" s="8"/>
      <c r="E11" s="10"/>
      <c r="F11" s="10"/>
      <c r="G11" s="10"/>
      <c r="H11" s="10"/>
      <c r="I11" s="10"/>
      <c r="J11" s="11" t="s">
        <v>15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12" t="s">
        <v>16</v>
      </c>
      <c r="Y11" s="10"/>
      <c r="Z11" s="4"/>
      <c r="AA11" s="9" t="s">
        <v>17</v>
      </c>
      <c r="AB11" s="4"/>
      <c r="AC11" s="9" t="s">
        <v>18</v>
      </c>
      <c r="AD11" s="4"/>
    </row>
    <row r="12" spans="1:30" ht="143.25" x14ac:dyDescent="0.3">
      <c r="A12" s="20" t="s">
        <v>19</v>
      </c>
      <c r="B12" s="20" t="s">
        <v>20</v>
      </c>
      <c r="C12" s="20" t="s">
        <v>21</v>
      </c>
      <c r="D12" s="8"/>
      <c r="E12" s="10"/>
      <c r="F12" s="10"/>
      <c r="G12" s="10"/>
      <c r="H12" s="4"/>
      <c r="I12" s="21" t="s">
        <v>22</v>
      </c>
      <c r="J12" s="22" t="s">
        <v>23</v>
      </c>
      <c r="K12" s="23" t="s">
        <v>24</v>
      </c>
      <c r="L12" s="23" t="s">
        <v>25</v>
      </c>
      <c r="M12" s="24"/>
      <c r="N12" s="24"/>
      <c r="O12" s="25"/>
      <c r="P12" s="21" t="s">
        <v>26</v>
      </c>
      <c r="Q12" s="23" t="s">
        <v>27</v>
      </c>
      <c r="R12" s="23" t="s">
        <v>28</v>
      </c>
      <c r="S12" s="23" t="s">
        <v>29</v>
      </c>
      <c r="T12" s="23" t="s">
        <v>30</v>
      </c>
      <c r="U12" s="26"/>
      <c r="V12" s="10"/>
      <c r="W12" s="4"/>
      <c r="X12" s="8"/>
      <c r="Y12" s="10"/>
      <c r="Z12" s="4"/>
      <c r="AA12" s="8"/>
      <c r="AB12" s="4"/>
      <c r="AC12" s="8"/>
      <c r="AD12" s="4"/>
    </row>
    <row r="13" spans="1:30" x14ac:dyDescent="0.25">
      <c r="A13" s="2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  <c r="S13" s="13">
        <v>19</v>
      </c>
      <c r="T13" s="13">
        <v>20</v>
      </c>
      <c r="U13" s="13">
        <v>21</v>
      </c>
      <c r="V13" s="13">
        <v>22</v>
      </c>
      <c r="W13" s="13">
        <v>23</v>
      </c>
      <c r="X13" s="13">
        <v>24</v>
      </c>
      <c r="Y13" s="13">
        <v>25</v>
      </c>
      <c r="Z13" s="13">
        <v>26</v>
      </c>
      <c r="AA13" s="13">
        <v>27</v>
      </c>
      <c r="AB13" s="13">
        <v>28</v>
      </c>
      <c r="AC13" s="13">
        <v>29</v>
      </c>
      <c r="AD13" s="13">
        <v>30</v>
      </c>
    </row>
    <row r="14" spans="1:30" x14ac:dyDescent="0.25">
      <c r="A14" s="20" t="s">
        <v>31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</row>
    <row r="15" spans="1:30" x14ac:dyDescent="0.25">
      <c r="A15" s="20" t="s">
        <v>32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</row>
    <row r="16" spans="1:30" x14ac:dyDescent="0.25">
      <c r="A16" s="28" t="s">
        <v>33</v>
      </c>
      <c r="B16" s="28"/>
      <c r="C16" s="28"/>
      <c r="D16" s="28"/>
      <c r="E16" s="28"/>
      <c r="F16" s="28"/>
      <c r="G16" s="28"/>
      <c r="H16" s="28"/>
      <c r="I16" s="29">
        <v>7.0000000000000001E-3</v>
      </c>
      <c r="J16" s="29"/>
      <c r="K16" s="29"/>
      <c r="L16" s="29">
        <v>7.0000000000000001E-3</v>
      </c>
      <c r="M16" s="29"/>
      <c r="N16" s="29"/>
      <c r="O16" s="29"/>
      <c r="P16" s="29"/>
      <c r="Q16" s="29"/>
      <c r="R16" s="29">
        <v>7.0000000000000001E-3</v>
      </c>
      <c r="S16" s="29"/>
      <c r="T16" s="29"/>
      <c r="U16" s="29"/>
      <c r="V16" s="29"/>
      <c r="W16" s="29"/>
      <c r="X16" s="29">
        <v>0.27700000000000002</v>
      </c>
      <c r="Y16" s="28"/>
      <c r="Z16" s="28"/>
      <c r="AA16" s="20">
        <v>120</v>
      </c>
      <c r="AB16" s="20"/>
      <c r="AC16" s="20">
        <v>33.24</v>
      </c>
      <c r="AD16" s="28"/>
    </row>
    <row r="17" spans="1:30" x14ac:dyDescent="0.25">
      <c r="A17" s="28" t="s">
        <v>34</v>
      </c>
      <c r="B17" s="28"/>
      <c r="C17" s="28"/>
      <c r="D17" s="28"/>
      <c r="E17" s="28"/>
      <c r="F17" s="28"/>
      <c r="G17" s="28"/>
      <c r="H17" s="28"/>
      <c r="I17" s="29">
        <v>1E-3</v>
      </c>
      <c r="J17" s="29"/>
      <c r="K17" s="29">
        <v>1E-3</v>
      </c>
      <c r="L17" s="29"/>
      <c r="M17" s="29"/>
      <c r="N17" s="29"/>
      <c r="O17" s="29"/>
      <c r="P17" s="29">
        <v>1E-3</v>
      </c>
      <c r="Q17" s="29">
        <v>1E-3</v>
      </c>
      <c r="R17" s="29"/>
      <c r="S17" s="29"/>
      <c r="T17" s="29">
        <v>1E-3</v>
      </c>
      <c r="U17" s="29"/>
      <c r="V17" s="29"/>
      <c r="W17" s="29"/>
      <c r="X17" s="29">
        <v>5.5E-2</v>
      </c>
      <c r="Y17" s="28"/>
      <c r="Z17" s="28"/>
      <c r="AA17" s="20">
        <v>40</v>
      </c>
      <c r="AB17" s="20"/>
      <c r="AC17" s="20">
        <v>2.2000000000000002</v>
      </c>
      <c r="AD17" s="28"/>
    </row>
    <row r="18" spans="1:30" x14ac:dyDescent="0.25">
      <c r="A18" s="28" t="s">
        <v>35</v>
      </c>
      <c r="B18" s="28"/>
      <c r="C18" s="28"/>
      <c r="D18" s="28"/>
      <c r="E18" s="28"/>
      <c r="F18" s="28"/>
      <c r="G18" s="28"/>
      <c r="H18" s="28"/>
      <c r="I18" s="29">
        <v>1.4999999999999999E-2</v>
      </c>
      <c r="J18" s="29"/>
      <c r="K18" s="29">
        <v>1.4999999999999999E-2</v>
      </c>
      <c r="L18" s="29"/>
      <c r="M18" s="29"/>
      <c r="N18" s="29"/>
      <c r="O18" s="29"/>
      <c r="P18" s="29"/>
      <c r="Q18" s="29"/>
      <c r="R18" s="29"/>
      <c r="S18" s="29"/>
      <c r="T18" s="29">
        <v>1.4999999999999999E-2</v>
      </c>
      <c r="U18" s="29"/>
      <c r="V18" s="29"/>
      <c r="W18" s="29"/>
      <c r="X18" s="29">
        <v>0.55000000000000004</v>
      </c>
      <c r="Y18" s="28"/>
      <c r="Z18" s="28"/>
      <c r="AA18" s="20">
        <v>110</v>
      </c>
      <c r="AB18" s="20"/>
      <c r="AC18" s="20">
        <v>60.5</v>
      </c>
      <c r="AD18" s="28"/>
    </row>
    <row r="19" spans="1:30" x14ac:dyDescent="0.25">
      <c r="A19" s="28" t="s">
        <v>36</v>
      </c>
      <c r="B19" s="28"/>
      <c r="C19" s="28"/>
      <c r="D19" s="28"/>
      <c r="E19" s="28"/>
      <c r="F19" s="28"/>
      <c r="G19" s="28"/>
      <c r="H19" s="28"/>
      <c r="I19" s="29">
        <v>8.9999999999999993E-3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>
        <v>0.33</v>
      </c>
      <c r="Y19" s="28"/>
      <c r="Z19" s="28"/>
      <c r="AA19" s="20">
        <v>120</v>
      </c>
      <c r="AB19" s="20"/>
      <c r="AC19" s="20">
        <v>39.6</v>
      </c>
      <c r="AD19" s="28"/>
    </row>
    <row r="20" spans="1:30" x14ac:dyDescent="0.25">
      <c r="A20" s="28" t="s">
        <v>37</v>
      </c>
      <c r="B20" s="28"/>
      <c r="C20" s="28"/>
      <c r="D20" s="28"/>
      <c r="E20" s="28"/>
      <c r="F20" s="28"/>
      <c r="G20" s="28"/>
      <c r="H20" s="28"/>
      <c r="I20" s="29"/>
      <c r="J20" s="29"/>
      <c r="K20" s="29"/>
      <c r="L20" s="29"/>
      <c r="M20" s="29"/>
      <c r="N20" s="29"/>
      <c r="O20" s="29"/>
      <c r="P20" s="29">
        <v>0.03</v>
      </c>
      <c r="Q20" s="29"/>
      <c r="R20" s="29"/>
      <c r="S20" s="29"/>
      <c r="T20" s="29"/>
      <c r="U20" s="29"/>
      <c r="V20" s="29"/>
      <c r="W20" s="29"/>
      <c r="X20" s="29">
        <v>1.1100000000000001</v>
      </c>
      <c r="Y20" s="30"/>
      <c r="Z20" s="30"/>
      <c r="AA20" s="20">
        <v>125</v>
      </c>
      <c r="AB20" s="20"/>
      <c r="AC20" s="20">
        <v>138.75</v>
      </c>
      <c r="AD20" s="20"/>
    </row>
    <row r="21" spans="1:30" x14ac:dyDescent="0.25">
      <c r="A21" s="31" t="s">
        <v>38</v>
      </c>
      <c r="B21" s="30"/>
      <c r="C21" s="30"/>
      <c r="D21" s="30"/>
      <c r="E21" s="30"/>
      <c r="F21" s="30"/>
      <c r="G21" s="30"/>
      <c r="H21" s="20"/>
      <c r="I21" s="20"/>
      <c r="J21" s="20"/>
      <c r="K21" s="20"/>
      <c r="L21" s="20"/>
      <c r="M21" s="20"/>
      <c r="N21" s="20"/>
      <c r="O21" s="20"/>
      <c r="P21" s="20">
        <v>7.0000000000000001E-3</v>
      </c>
      <c r="Q21" s="20">
        <v>7.0000000000000001E-3</v>
      </c>
      <c r="R21" s="20"/>
      <c r="S21" s="20"/>
      <c r="T21" s="20"/>
      <c r="U21" s="20"/>
      <c r="V21" s="20"/>
      <c r="W21" s="20"/>
      <c r="X21" s="20">
        <v>0.2838</v>
      </c>
      <c r="Y21" s="28"/>
      <c r="Z21" s="28"/>
      <c r="AA21" s="20">
        <v>75</v>
      </c>
      <c r="AB21" s="20"/>
      <c r="AC21" s="20">
        <v>21.285</v>
      </c>
      <c r="AD21" s="28"/>
    </row>
    <row r="22" spans="1:30" x14ac:dyDescent="0.25">
      <c r="A22" s="28" t="s">
        <v>39</v>
      </c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9"/>
      <c r="M22" s="29"/>
      <c r="N22" s="29"/>
      <c r="O22" s="29"/>
      <c r="P22" s="29">
        <v>7.0000000000000001E-3</v>
      </c>
      <c r="Q22" s="29">
        <v>7.0000000000000001E-3</v>
      </c>
      <c r="R22" s="29"/>
      <c r="S22" s="29"/>
      <c r="T22" s="29"/>
      <c r="U22" s="29"/>
      <c r="V22" s="29"/>
      <c r="W22" s="29"/>
      <c r="X22" s="29">
        <v>0.27700000000000002</v>
      </c>
      <c r="Y22" s="28"/>
      <c r="Z22" s="28"/>
      <c r="AA22" s="20">
        <v>180</v>
      </c>
      <c r="AB22" s="20"/>
      <c r="AC22" s="20">
        <v>49.86</v>
      </c>
      <c r="AD22" s="28"/>
    </row>
    <row r="23" spans="1:30" x14ac:dyDescent="0.25">
      <c r="A23" s="28" t="s">
        <v>40</v>
      </c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9"/>
      <c r="N23" s="29"/>
      <c r="O23" s="29"/>
      <c r="P23" s="29">
        <v>2.3E-2</v>
      </c>
      <c r="Q23" s="29"/>
      <c r="R23" s="29"/>
      <c r="S23" s="29"/>
      <c r="T23" s="29"/>
      <c r="U23" s="29"/>
      <c r="V23" s="29"/>
      <c r="W23" s="29"/>
      <c r="X23" s="29">
        <v>0.83</v>
      </c>
      <c r="Y23" s="28"/>
      <c r="Z23" s="28"/>
      <c r="AA23" s="20">
        <v>300</v>
      </c>
      <c r="AB23" s="20"/>
      <c r="AC23" s="20">
        <v>249</v>
      </c>
      <c r="AD23" s="28"/>
    </row>
    <row r="24" spans="1:30" x14ac:dyDescent="0.25">
      <c r="A24" s="28" t="s">
        <v>41</v>
      </c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29"/>
      <c r="N24" s="29"/>
      <c r="O24" s="29"/>
      <c r="P24" s="29"/>
      <c r="Q24" s="29">
        <v>7.0000000000000001E-3</v>
      </c>
      <c r="R24" s="29"/>
      <c r="S24" s="29"/>
      <c r="T24" s="29"/>
      <c r="U24" s="29"/>
      <c r="V24" s="29"/>
      <c r="W24" s="29"/>
      <c r="X24" s="29">
        <v>0.27700000000000002</v>
      </c>
      <c r="Y24" s="28"/>
      <c r="Z24" s="28"/>
      <c r="AA24" s="20">
        <v>550</v>
      </c>
      <c r="AB24" s="20"/>
      <c r="AC24" s="20">
        <v>152.35</v>
      </c>
      <c r="AD24" s="28"/>
    </row>
    <row r="25" spans="1:30" x14ac:dyDescent="0.25">
      <c r="A25" s="28" t="s">
        <v>42</v>
      </c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>
        <v>1.7999999999999999E-2</v>
      </c>
      <c r="R25" s="29"/>
      <c r="S25" s="29"/>
      <c r="T25" s="29"/>
      <c r="U25" s="29"/>
      <c r="V25" s="29"/>
      <c r="W25" s="29"/>
      <c r="X25" s="29">
        <v>0.66</v>
      </c>
      <c r="Y25" s="28"/>
      <c r="Z25" s="28"/>
      <c r="AA25" s="20">
        <v>50</v>
      </c>
      <c r="AB25" s="20"/>
      <c r="AC25" s="20">
        <v>33</v>
      </c>
      <c r="AD25" s="28"/>
    </row>
    <row r="26" spans="1:30" x14ac:dyDescent="0.25">
      <c r="A26" s="28" t="s">
        <v>43</v>
      </c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9"/>
      <c r="M26" s="29"/>
      <c r="N26" s="29"/>
      <c r="O26" s="29"/>
      <c r="P26" s="29">
        <v>1.4999999999999999E-2</v>
      </c>
      <c r="Q26" s="29"/>
      <c r="R26" s="29"/>
      <c r="S26" s="29"/>
      <c r="T26" s="29"/>
      <c r="U26" s="29"/>
      <c r="V26" s="29"/>
      <c r="W26" s="29"/>
      <c r="X26" s="29">
        <v>0.55600000000000005</v>
      </c>
      <c r="Y26" s="28"/>
      <c r="Z26" s="28"/>
      <c r="AA26" s="20">
        <v>85</v>
      </c>
      <c r="AB26" s="20"/>
      <c r="AC26" s="20">
        <v>47.26</v>
      </c>
      <c r="AD26" s="28"/>
    </row>
    <row r="27" spans="1:30" x14ac:dyDescent="0.25">
      <c r="A27" s="28" t="s">
        <v>44</v>
      </c>
      <c r="B27" s="32"/>
      <c r="C27" s="32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>
        <v>7.0000000000000001E-3</v>
      </c>
      <c r="Q27" s="33"/>
      <c r="R27" s="33"/>
      <c r="S27" s="33"/>
      <c r="T27" s="33"/>
      <c r="U27" s="33"/>
      <c r="V27" s="33"/>
      <c r="W27" s="33"/>
      <c r="X27" s="33">
        <v>0.27700000000000002</v>
      </c>
      <c r="Y27" s="32"/>
      <c r="Z27" s="32"/>
      <c r="AA27" s="34">
        <v>90</v>
      </c>
      <c r="AB27" s="34"/>
      <c r="AC27" s="34">
        <v>24.93</v>
      </c>
      <c r="AD27" s="32"/>
    </row>
    <row r="28" spans="1:30" x14ac:dyDescent="0.25">
      <c r="A28" s="35" t="s">
        <v>23</v>
      </c>
      <c r="B28" s="36"/>
      <c r="C28" s="30"/>
      <c r="D28" s="37"/>
      <c r="E28" s="38"/>
      <c r="F28" s="30"/>
      <c r="G28" s="37"/>
      <c r="H28" s="38"/>
      <c r="I28" s="20"/>
      <c r="J28" s="39">
        <v>1.4E-2</v>
      </c>
      <c r="K28" s="30"/>
      <c r="L28" s="20"/>
      <c r="M28" s="40"/>
      <c r="N28" s="40"/>
      <c r="O28" s="20"/>
      <c r="P28" s="40"/>
      <c r="Q28" s="20"/>
      <c r="R28" s="39"/>
      <c r="S28" s="20"/>
      <c r="T28" s="40"/>
      <c r="U28" s="20"/>
      <c r="V28" s="39"/>
      <c r="W28" s="20"/>
      <c r="X28" s="40">
        <v>0.53800000000000003</v>
      </c>
      <c r="Y28" s="20"/>
      <c r="Z28" s="39"/>
      <c r="AA28" s="20">
        <v>230</v>
      </c>
      <c r="AB28" s="39"/>
      <c r="AC28" s="20">
        <v>123.74</v>
      </c>
      <c r="AD28" s="40"/>
    </row>
    <row r="29" spans="1:30" x14ac:dyDescent="0.25">
      <c r="A29" s="41" t="s">
        <v>29</v>
      </c>
      <c r="B29" s="42"/>
      <c r="C29" s="30"/>
      <c r="D29" s="43"/>
      <c r="E29" s="44"/>
      <c r="F29" s="45"/>
      <c r="G29" s="43"/>
      <c r="H29" s="44"/>
      <c r="I29" s="46"/>
      <c r="J29" s="46"/>
      <c r="K29" s="47"/>
      <c r="L29" s="46"/>
      <c r="M29" s="48"/>
      <c r="N29" s="48"/>
      <c r="O29" s="46"/>
      <c r="P29" s="48"/>
      <c r="Q29" s="46"/>
      <c r="R29" s="47"/>
      <c r="S29" s="46">
        <v>1.7999999999999999E-2</v>
      </c>
      <c r="T29" s="48"/>
      <c r="U29" s="46"/>
      <c r="V29" s="47"/>
      <c r="W29" s="46"/>
      <c r="X29" s="48">
        <v>0.66</v>
      </c>
      <c r="Y29" s="46"/>
      <c r="Z29" s="47"/>
      <c r="AA29" s="46">
        <v>280</v>
      </c>
      <c r="AB29" s="47"/>
      <c r="AC29" s="46">
        <v>184.8</v>
      </c>
      <c r="AD29" s="48"/>
    </row>
    <row r="30" spans="1:30" x14ac:dyDescent="0.25">
      <c r="A30" s="41" t="s">
        <v>45</v>
      </c>
      <c r="B30" s="36"/>
      <c r="C30" s="30"/>
      <c r="D30" s="37"/>
      <c r="E30" s="38"/>
      <c r="F30" s="30"/>
      <c r="G30" s="37"/>
      <c r="H30" s="38"/>
      <c r="I30" s="20"/>
      <c r="J30" s="20"/>
      <c r="K30" s="39"/>
      <c r="L30" s="20">
        <v>7.0000000000000001E-3</v>
      </c>
      <c r="M30" s="40"/>
      <c r="N30" s="40"/>
      <c r="O30" s="20"/>
      <c r="P30" s="40"/>
      <c r="Q30" s="20"/>
      <c r="R30" s="39"/>
      <c r="S30" s="20"/>
      <c r="T30" s="40"/>
      <c r="U30" s="20"/>
      <c r="V30" s="39"/>
      <c r="W30" s="20"/>
      <c r="X30" s="40">
        <v>0.27732000000000001</v>
      </c>
      <c r="Y30" s="20"/>
      <c r="Z30" s="39"/>
      <c r="AA30" s="20">
        <v>75</v>
      </c>
      <c r="AB30" s="39"/>
      <c r="AC30" s="20">
        <v>20.798999999999999</v>
      </c>
      <c r="AD30" s="40"/>
    </row>
    <row r="31" spans="1:30" x14ac:dyDescent="0.25">
      <c r="A31" s="35" t="s">
        <v>46</v>
      </c>
      <c r="B31" s="36"/>
      <c r="C31" s="30"/>
      <c r="D31" s="37"/>
      <c r="E31" s="38"/>
      <c r="F31" s="30"/>
      <c r="G31" s="37"/>
      <c r="H31" s="38"/>
      <c r="I31" s="20"/>
      <c r="J31" s="20"/>
      <c r="K31" s="39"/>
      <c r="L31" s="20"/>
      <c r="M31" s="40"/>
      <c r="N31" s="40"/>
      <c r="O31" s="20"/>
      <c r="P31" s="40"/>
      <c r="Q31" s="20"/>
      <c r="R31" s="39">
        <v>2.5999999999999999E-2</v>
      </c>
      <c r="S31" s="20"/>
      <c r="T31" s="40"/>
      <c r="U31" s="20"/>
      <c r="V31" s="39"/>
      <c r="W31" s="20"/>
      <c r="X31" s="40">
        <v>0.94</v>
      </c>
      <c r="Y31" s="20"/>
      <c r="Z31" s="39"/>
      <c r="AA31" s="20">
        <v>140</v>
      </c>
      <c r="AB31" s="39"/>
      <c r="AC31" s="20">
        <v>131.6</v>
      </c>
      <c r="AD31" s="40"/>
    </row>
    <row r="32" spans="1:30" x14ac:dyDescent="0.25">
      <c r="A32" s="41" t="s">
        <v>47</v>
      </c>
      <c r="B32" s="42"/>
      <c r="C32" s="45"/>
      <c r="D32" s="43"/>
      <c r="E32" s="44"/>
      <c r="F32" s="45"/>
      <c r="G32" s="43"/>
      <c r="H32" s="44"/>
      <c r="I32" s="46">
        <v>4.0000000000000001E-3</v>
      </c>
      <c r="J32" s="46"/>
      <c r="K32" s="47"/>
      <c r="L32" s="46"/>
      <c r="M32" s="48"/>
      <c r="N32" s="48"/>
      <c r="O32" s="46"/>
      <c r="P32" s="48"/>
      <c r="Q32" s="46"/>
      <c r="R32" s="47"/>
      <c r="S32" s="46"/>
      <c r="T32" s="48">
        <v>4.0000000000000001E-3</v>
      </c>
      <c r="U32" s="46"/>
      <c r="V32" s="47"/>
      <c r="W32" s="46"/>
      <c r="X32" s="48">
        <v>0.16600000000000001</v>
      </c>
      <c r="Y32" s="46"/>
      <c r="Z32" s="47"/>
      <c r="AA32" s="46">
        <v>180</v>
      </c>
      <c r="AB32" s="47"/>
      <c r="AC32" s="46">
        <v>29.88</v>
      </c>
      <c r="AD32" s="48"/>
    </row>
    <row r="33" spans="1:30" x14ac:dyDescent="0.25">
      <c r="A33" s="35" t="s">
        <v>48</v>
      </c>
      <c r="B33" s="36"/>
      <c r="C33" s="30"/>
      <c r="D33" s="37"/>
      <c r="E33" s="38"/>
      <c r="F33" s="30"/>
      <c r="G33" s="37"/>
      <c r="H33" s="38"/>
      <c r="I33" s="20"/>
      <c r="J33" s="20"/>
      <c r="K33" s="39">
        <v>7.0000000000000001E-3</v>
      </c>
      <c r="L33" s="20"/>
      <c r="M33" s="40"/>
      <c r="N33" s="40"/>
      <c r="O33" s="20"/>
      <c r="P33" s="40">
        <v>7.0000000000000001E-3</v>
      </c>
      <c r="Q33" s="20">
        <v>7.0000000000000001E-3</v>
      </c>
      <c r="R33" s="39"/>
      <c r="S33" s="20"/>
      <c r="T33" s="40">
        <v>7.0000000000000001E-3</v>
      </c>
      <c r="U33" s="20"/>
      <c r="V33" s="39"/>
      <c r="W33" s="20"/>
      <c r="X33" s="40">
        <v>0.27700000000000002</v>
      </c>
      <c r="Y33" s="20"/>
      <c r="Z33" s="39"/>
      <c r="AA33" s="20">
        <v>160</v>
      </c>
      <c r="AB33" s="39"/>
      <c r="AC33" s="20">
        <v>44.32</v>
      </c>
      <c r="AD33" s="40"/>
    </row>
    <row r="34" spans="1:30" x14ac:dyDescent="0.25">
      <c r="A34" s="41" t="s">
        <v>49</v>
      </c>
      <c r="B34" s="49"/>
      <c r="C34" s="50"/>
      <c r="D34" s="51"/>
      <c r="E34" s="52"/>
      <c r="F34" s="50"/>
      <c r="G34" s="51"/>
      <c r="H34" s="52"/>
      <c r="I34" s="53"/>
      <c r="J34" s="53"/>
      <c r="K34" s="54">
        <v>0.01</v>
      </c>
      <c r="L34" s="53"/>
      <c r="M34" s="55"/>
      <c r="N34" s="55"/>
      <c r="O34" s="53"/>
      <c r="P34" s="55"/>
      <c r="Q34" s="53"/>
      <c r="R34" s="54"/>
      <c r="S34" s="53"/>
      <c r="T34" s="55">
        <v>0.01</v>
      </c>
      <c r="U34" s="53"/>
      <c r="V34" s="54"/>
      <c r="W34" s="53"/>
      <c r="X34" s="55">
        <v>0.39200000000000002</v>
      </c>
      <c r="Y34" s="53"/>
      <c r="Z34" s="54"/>
      <c r="AA34" s="56">
        <v>58</v>
      </c>
      <c r="AB34" s="57"/>
      <c r="AC34" s="56">
        <v>22.736000000000001</v>
      </c>
      <c r="AD34" s="58"/>
    </row>
    <row r="35" spans="1:30" x14ac:dyDescent="0.25">
      <c r="A35" s="41" t="s">
        <v>50</v>
      </c>
      <c r="B35" s="30"/>
      <c r="C35" s="30"/>
      <c r="D35" s="30"/>
      <c r="E35" s="30"/>
      <c r="F35" s="30"/>
      <c r="G35" s="30"/>
      <c r="H35" s="30"/>
      <c r="I35" s="20"/>
      <c r="J35" s="20"/>
      <c r="K35" s="20">
        <v>8.9999999999999993E-3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>
        <v>0.33</v>
      </c>
      <c r="Y35" s="20"/>
      <c r="Z35" s="30"/>
      <c r="AA35" s="29">
        <v>90</v>
      </c>
      <c r="AB35" s="29"/>
      <c r="AC35" s="29">
        <v>29.7</v>
      </c>
      <c r="AD35" s="29"/>
    </row>
    <row r="36" spans="1:30" x14ac:dyDescent="0.25">
      <c r="A36" s="41" t="s">
        <v>51</v>
      </c>
      <c r="B36" s="30"/>
      <c r="C36" s="30"/>
      <c r="D36" s="30"/>
      <c r="E36" s="30"/>
      <c r="F36" s="30"/>
      <c r="G36" s="30"/>
      <c r="H36" s="30"/>
      <c r="I36" s="20"/>
      <c r="J36" s="20"/>
      <c r="K36" s="20">
        <v>3.0000000000000001E-3</v>
      </c>
      <c r="L36" s="20"/>
      <c r="M36" s="20"/>
      <c r="N36" s="20"/>
      <c r="O36" s="20"/>
      <c r="P36" s="20"/>
      <c r="Q36" s="20"/>
      <c r="R36" s="20"/>
      <c r="S36" s="20"/>
      <c r="T36" s="20">
        <v>3.0000000000000001E-3</v>
      </c>
      <c r="U36" s="20"/>
      <c r="V36" s="20"/>
      <c r="W36" s="20"/>
      <c r="X36" s="20">
        <v>0.111</v>
      </c>
      <c r="Y36" s="20"/>
      <c r="Z36" s="30"/>
      <c r="AA36" s="29">
        <v>340</v>
      </c>
      <c r="AB36" s="29"/>
      <c r="AC36" s="29">
        <v>37.74</v>
      </c>
      <c r="AD36" s="29"/>
    </row>
    <row r="37" spans="1:30" x14ac:dyDescent="0.25">
      <c r="AC37" s="59">
        <f>SUM(AC16:AC36)</f>
        <v>1477.29</v>
      </c>
    </row>
    <row r="38" spans="1:30" x14ac:dyDescent="0.25">
      <c r="B38" s="1" t="s">
        <v>52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 t="s">
        <v>53</v>
      </c>
      <c r="U38" s="1"/>
      <c r="V38" s="1"/>
      <c r="W38" s="1"/>
      <c r="X38" s="1"/>
      <c r="Y38" s="1"/>
      <c r="Z38" s="1"/>
      <c r="AA38" s="1" t="s">
        <v>54</v>
      </c>
    </row>
    <row r="40" spans="1:30" x14ac:dyDescent="0.25">
      <c r="A40" s="1"/>
      <c r="B40" s="1" t="s">
        <v>0</v>
      </c>
      <c r="C40" s="1"/>
      <c r="D40" s="1"/>
      <c r="E40" s="1"/>
      <c r="F40" s="1"/>
      <c r="G40" s="1"/>
      <c r="H40" s="1"/>
      <c r="I40" s="1"/>
      <c r="J40" s="1"/>
      <c r="K40" s="2" t="s"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 t="s">
        <v>2</v>
      </c>
      <c r="AC40" s="4"/>
      <c r="AD40" s="1"/>
    </row>
    <row r="41" spans="1:30" x14ac:dyDescent="0.25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 t="s">
        <v>55</v>
      </c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6" t="s">
        <v>4</v>
      </c>
      <c r="AC41" s="4"/>
      <c r="AD41" s="1"/>
    </row>
    <row r="42" spans="1:30" x14ac:dyDescent="0.25">
      <c r="A42" s="7" t="s">
        <v>5</v>
      </c>
      <c r="B42" s="7"/>
      <c r="C42" s="7"/>
      <c r="D42" s="7"/>
      <c r="E42" s="7"/>
      <c r="F42" s="7"/>
      <c r="G42" s="7"/>
      <c r="I42" s="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8"/>
      <c r="AC42" s="4"/>
      <c r="AD42" s="1"/>
    </row>
    <row r="43" spans="1:30" x14ac:dyDescent="0.25">
      <c r="A43" s="9" t="s">
        <v>6</v>
      </c>
      <c r="B43" s="10"/>
      <c r="C43" s="4"/>
      <c r="D43" s="9" t="s">
        <v>7</v>
      </c>
      <c r="E43" s="10"/>
      <c r="F43" s="4"/>
      <c r="G43" s="9" t="s">
        <v>8</v>
      </c>
      <c r="H43" s="10"/>
      <c r="I43" s="4"/>
      <c r="J43" s="11" t="s">
        <v>9</v>
      </c>
      <c r="K43" s="10"/>
      <c r="L43" s="4"/>
      <c r="M43" s="9" t="s">
        <v>10</v>
      </c>
      <c r="N43" s="10"/>
      <c r="O43" s="4"/>
      <c r="P43" s="12" t="s">
        <v>11</v>
      </c>
      <c r="Q43" s="10"/>
      <c r="R43" s="4"/>
      <c r="S43" s="1"/>
      <c r="T43" s="1" t="s">
        <v>65</v>
      </c>
      <c r="U43" s="1"/>
      <c r="V43" s="1"/>
      <c r="W43" s="1"/>
      <c r="X43" s="1"/>
      <c r="Y43" s="1"/>
      <c r="Z43" s="1"/>
      <c r="AA43" s="1"/>
      <c r="AB43" s="8"/>
      <c r="AC43" s="4"/>
      <c r="AD43" s="1"/>
    </row>
    <row r="44" spans="1:30" x14ac:dyDescent="0.25">
      <c r="A44" s="13">
        <v>1</v>
      </c>
      <c r="B44" s="10"/>
      <c r="C44" s="14">
        <v>2</v>
      </c>
      <c r="D44" s="8"/>
      <c r="E44" s="15">
        <v>3</v>
      </c>
      <c r="F44" s="4"/>
      <c r="G44" s="8"/>
      <c r="H44" s="15">
        <v>4</v>
      </c>
      <c r="I44" s="4"/>
      <c r="J44" s="10"/>
      <c r="K44" s="15">
        <v>5</v>
      </c>
      <c r="L44" s="4"/>
      <c r="M44" s="8"/>
      <c r="N44" s="15">
        <v>6</v>
      </c>
      <c r="O44" s="4"/>
      <c r="P44" s="8"/>
      <c r="Q44" s="15">
        <v>7</v>
      </c>
      <c r="R44" s="4"/>
      <c r="S44" s="1"/>
      <c r="T44" s="1" t="s">
        <v>12</v>
      </c>
      <c r="U44" s="1"/>
      <c r="V44" s="1"/>
      <c r="W44" s="1"/>
      <c r="X44" s="1"/>
      <c r="Y44" s="1"/>
      <c r="Z44" s="1"/>
      <c r="AA44" s="1"/>
      <c r="AB44" s="8"/>
      <c r="AC44" s="4"/>
      <c r="AD44" s="1"/>
    </row>
    <row r="45" spans="1:30" x14ac:dyDescent="0.25">
      <c r="A45" s="16"/>
      <c r="B45" s="17"/>
      <c r="C45" s="18"/>
      <c r="D45" s="19"/>
      <c r="E45" s="17"/>
      <c r="F45" s="18"/>
      <c r="G45" s="19"/>
      <c r="H45" s="17"/>
      <c r="I45" s="18"/>
      <c r="J45" s="17"/>
      <c r="K45" s="17"/>
      <c r="L45" s="18"/>
      <c r="M45" s="19"/>
      <c r="N45" s="17"/>
      <c r="O45" s="18"/>
      <c r="P45" s="19"/>
      <c r="Q45" s="17"/>
      <c r="R45" s="18"/>
      <c r="S45" s="1"/>
      <c r="T45" s="1" t="s">
        <v>13</v>
      </c>
      <c r="U45" s="1"/>
      <c r="V45" s="1"/>
      <c r="W45" s="1"/>
      <c r="X45" s="1"/>
      <c r="Y45" s="1"/>
      <c r="Z45" s="1"/>
      <c r="AA45" s="1"/>
      <c r="AB45" s="19"/>
      <c r="AC45" s="18"/>
      <c r="AD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9" t="s">
        <v>14</v>
      </c>
      <c r="B47" s="10"/>
      <c r="C47" s="4"/>
      <c r="D47" s="8"/>
      <c r="E47" s="10"/>
      <c r="F47" s="10"/>
      <c r="G47" s="10"/>
      <c r="H47" s="10"/>
      <c r="I47" s="10"/>
      <c r="J47" s="11" t="s">
        <v>15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4"/>
      <c r="X47" s="12" t="s">
        <v>16</v>
      </c>
      <c r="Y47" s="10"/>
      <c r="Z47" s="4"/>
      <c r="AA47" s="9" t="s">
        <v>17</v>
      </c>
      <c r="AB47" s="4"/>
      <c r="AC47" s="9" t="s">
        <v>18</v>
      </c>
      <c r="AD47" s="4"/>
    </row>
    <row r="48" spans="1:30" ht="124.5" x14ac:dyDescent="0.3">
      <c r="A48" s="20" t="s">
        <v>19</v>
      </c>
      <c r="B48" s="20" t="s">
        <v>20</v>
      </c>
      <c r="C48" s="20" t="s">
        <v>21</v>
      </c>
      <c r="D48" s="8"/>
      <c r="E48" s="10"/>
      <c r="F48" s="10"/>
      <c r="G48" s="10"/>
      <c r="H48" s="4"/>
      <c r="I48" s="21" t="s">
        <v>56</v>
      </c>
      <c r="J48" s="22" t="s">
        <v>57</v>
      </c>
      <c r="K48" s="23" t="s">
        <v>24</v>
      </c>
      <c r="L48" s="23" t="s">
        <v>25</v>
      </c>
      <c r="M48" s="24"/>
      <c r="N48" s="24"/>
      <c r="O48" s="25"/>
      <c r="P48" s="21" t="s">
        <v>58</v>
      </c>
      <c r="Q48" s="23" t="s">
        <v>27</v>
      </c>
      <c r="R48" s="23" t="s">
        <v>59</v>
      </c>
      <c r="S48" s="23" t="s">
        <v>29</v>
      </c>
      <c r="T48" s="23" t="s">
        <v>30</v>
      </c>
      <c r="U48" s="26"/>
      <c r="V48" s="10"/>
      <c r="W48" s="4"/>
      <c r="X48" s="8"/>
      <c r="Y48" s="10"/>
      <c r="Z48" s="4"/>
      <c r="AA48" s="8"/>
      <c r="AB48" s="4"/>
      <c r="AC48" s="8"/>
      <c r="AD48" s="4"/>
    </row>
    <row r="49" spans="1:30" x14ac:dyDescent="0.25">
      <c r="A49" s="27">
        <v>1</v>
      </c>
      <c r="B49" s="13">
        <v>2</v>
      </c>
      <c r="C49" s="13">
        <v>3</v>
      </c>
      <c r="D49" s="13">
        <v>4</v>
      </c>
      <c r="E49" s="13">
        <v>5</v>
      </c>
      <c r="F49" s="13">
        <v>6</v>
      </c>
      <c r="G49" s="13">
        <v>7</v>
      </c>
      <c r="H49" s="13">
        <v>8</v>
      </c>
      <c r="I49" s="13">
        <v>9</v>
      </c>
      <c r="J49" s="13">
        <v>10</v>
      </c>
      <c r="K49" s="13">
        <v>11</v>
      </c>
      <c r="L49" s="13">
        <v>12</v>
      </c>
      <c r="M49" s="13">
        <v>13</v>
      </c>
      <c r="N49" s="13">
        <v>14</v>
      </c>
      <c r="O49" s="13">
        <v>15</v>
      </c>
      <c r="P49" s="13">
        <v>16</v>
      </c>
      <c r="Q49" s="13">
        <v>17</v>
      </c>
      <c r="R49" s="13">
        <v>18</v>
      </c>
      <c r="S49" s="13">
        <v>19</v>
      </c>
      <c r="T49" s="13">
        <v>20</v>
      </c>
      <c r="U49" s="13">
        <v>21</v>
      </c>
      <c r="V49" s="13">
        <v>22</v>
      </c>
      <c r="W49" s="13">
        <v>23</v>
      </c>
      <c r="X49" s="13">
        <v>24</v>
      </c>
      <c r="Y49" s="13">
        <v>25</v>
      </c>
      <c r="Z49" s="13">
        <v>26</v>
      </c>
      <c r="AA49" s="13">
        <v>27</v>
      </c>
      <c r="AB49" s="13">
        <v>28</v>
      </c>
      <c r="AC49" s="13">
        <v>29</v>
      </c>
      <c r="AD49" s="13">
        <v>30</v>
      </c>
    </row>
    <row r="50" spans="1:30" x14ac:dyDescent="0.25">
      <c r="A50" s="20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x14ac:dyDescent="0.25">
      <c r="A51" s="20" t="s">
        <v>32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</row>
    <row r="52" spans="1:30" x14ac:dyDescent="0.25">
      <c r="A52" s="28" t="s">
        <v>33</v>
      </c>
      <c r="B52" s="28"/>
      <c r="C52" s="28"/>
      <c r="D52" s="28"/>
      <c r="E52" s="28"/>
      <c r="F52" s="28"/>
      <c r="G52" s="28"/>
      <c r="H52" s="28"/>
      <c r="I52" s="29">
        <v>1.6E-2</v>
      </c>
      <c r="J52" s="29"/>
      <c r="K52" s="29"/>
      <c r="L52" s="29">
        <v>1.6E-2</v>
      </c>
      <c r="M52" s="29"/>
      <c r="N52" s="29"/>
      <c r="O52" s="29"/>
      <c r="P52" s="29"/>
      <c r="Q52" s="29"/>
      <c r="R52" s="29">
        <v>1.6E-2</v>
      </c>
      <c r="S52" s="29"/>
      <c r="T52" s="29"/>
      <c r="U52" s="29"/>
      <c r="V52" s="29"/>
      <c r="W52" s="29"/>
      <c r="X52" s="29">
        <v>0.27700000000000002</v>
      </c>
      <c r="Y52" s="28"/>
      <c r="Z52" s="28"/>
      <c r="AA52" s="20">
        <v>120</v>
      </c>
      <c r="AB52" s="20"/>
      <c r="AC52" s="20">
        <v>33.24</v>
      </c>
      <c r="AD52" s="28"/>
    </row>
    <row r="53" spans="1:30" x14ac:dyDescent="0.25">
      <c r="A53" s="28" t="s">
        <v>34</v>
      </c>
      <c r="B53" s="28"/>
      <c r="C53" s="28"/>
      <c r="D53" s="28"/>
      <c r="E53" s="28"/>
      <c r="F53" s="28"/>
      <c r="G53" s="28"/>
      <c r="H53" s="28"/>
      <c r="I53" s="29">
        <v>3.0000000000000001E-3</v>
      </c>
      <c r="J53" s="29"/>
      <c r="K53" s="29">
        <v>3.0000000000000001E-3</v>
      </c>
      <c r="L53" s="29"/>
      <c r="M53" s="29"/>
      <c r="N53" s="29"/>
      <c r="O53" s="29"/>
      <c r="P53" s="29">
        <v>3.0000000000000001E-3</v>
      </c>
      <c r="Q53" s="29">
        <v>3.0000000000000001E-3</v>
      </c>
      <c r="R53" s="29"/>
      <c r="S53" s="29"/>
      <c r="T53" s="29">
        <v>3.0000000000000001E-3</v>
      </c>
      <c r="U53" s="29"/>
      <c r="V53" s="29"/>
      <c r="W53" s="29"/>
      <c r="X53" s="29">
        <v>5.5E-2</v>
      </c>
      <c r="Y53" s="28"/>
      <c r="Z53" s="28"/>
      <c r="AA53" s="20">
        <v>40</v>
      </c>
      <c r="AB53" s="20"/>
      <c r="AC53" s="20">
        <v>2.2000000000000002</v>
      </c>
      <c r="AD53" s="28"/>
    </row>
    <row r="54" spans="1:30" x14ac:dyDescent="0.25">
      <c r="A54" s="28" t="s">
        <v>35</v>
      </c>
      <c r="B54" s="28"/>
      <c r="C54" s="28"/>
      <c r="D54" s="28"/>
      <c r="E54" s="28"/>
      <c r="F54" s="28"/>
      <c r="G54" s="28"/>
      <c r="H54" s="28"/>
      <c r="I54" s="29">
        <v>3.2000000000000001E-2</v>
      </c>
      <c r="J54" s="29"/>
      <c r="K54" s="29">
        <v>3.2000000000000001E-2</v>
      </c>
      <c r="L54" s="29"/>
      <c r="M54" s="29"/>
      <c r="N54" s="29"/>
      <c r="O54" s="29"/>
      <c r="P54" s="29"/>
      <c r="Q54" s="29"/>
      <c r="R54" s="29"/>
      <c r="S54" s="29"/>
      <c r="T54" s="29">
        <v>3.2000000000000001E-2</v>
      </c>
      <c r="U54" s="29"/>
      <c r="V54" s="29"/>
      <c r="W54" s="29"/>
      <c r="X54" s="29">
        <v>0.55000000000000004</v>
      </c>
      <c r="Y54" s="28"/>
      <c r="Z54" s="28"/>
      <c r="AA54" s="20">
        <v>110</v>
      </c>
      <c r="AB54" s="20"/>
      <c r="AC54" s="20">
        <v>60.5</v>
      </c>
      <c r="AD54" s="28"/>
    </row>
    <row r="55" spans="1:30" x14ac:dyDescent="0.25">
      <c r="A55" s="28" t="s">
        <v>60</v>
      </c>
      <c r="B55" s="28"/>
      <c r="C55" s="28"/>
      <c r="D55" s="28"/>
      <c r="E55" s="28"/>
      <c r="F55" s="28"/>
      <c r="G55" s="28"/>
      <c r="H55" s="28"/>
      <c r="I55" s="29">
        <v>3.9E-2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>
        <v>0.66</v>
      </c>
      <c r="Y55" s="28"/>
      <c r="Z55" s="28"/>
      <c r="AA55" s="20">
        <v>70</v>
      </c>
      <c r="AB55" s="20"/>
      <c r="AC55" s="20">
        <v>46.2</v>
      </c>
      <c r="AD55" s="28"/>
    </row>
    <row r="56" spans="1:30" x14ac:dyDescent="0.25">
      <c r="A56" s="28" t="s">
        <v>37</v>
      </c>
      <c r="B56" s="28"/>
      <c r="C56" s="28"/>
      <c r="D56" s="28"/>
      <c r="E56" s="28"/>
      <c r="F56" s="28"/>
      <c r="G56" s="28"/>
      <c r="H56" s="28"/>
      <c r="I56" s="29"/>
      <c r="J56" s="29"/>
      <c r="K56" s="29"/>
      <c r="L56" s="29"/>
      <c r="M56" s="29"/>
      <c r="N56" s="29"/>
      <c r="O56" s="29"/>
      <c r="P56" s="29">
        <v>6.5000000000000002E-2</v>
      </c>
      <c r="Q56" s="29"/>
      <c r="R56" s="29"/>
      <c r="S56" s="29"/>
      <c r="T56" s="29"/>
      <c r="U56" s="29"/>
      <c r="V56" s="29"/>
      <c r="W56" s="29"/>
      <c r="X56" s="29">
        <v>1.1100000000000001</v>
      </c>
      <c r="Y56" s="30"/>
      <c r="Z56" s="30"/>
      <c r="AA56" s="20">
        <v>125</v>
      </c>
      <c r="AB56" s="20"/>
      <c r="AC56" s="20">
        <v>138.75</v>
      </c>
      <c r="AD56" s="20"/>
    </row>
    <row r="57" spans="1:30" x14ac:dyDescent="0.25">
      <c r="A57" s="31" t="s">
        <v>38</v>
      </c>
      <c r="B57" s="30"/>
      <c r="C57" s="30"/>
      <c r="D57" s="30"/>
      <c r="E57" s="30"/>
      <c r="F57" s="30"/>
      <c r="G57" s="30"/>
      <c r="H57" s="20"/>
      <c r="I57" s="20"/>
      <c r="J57" s="20"/>
      <c r="K57" s="20"/>
      <c r="L57" s="20"/>
      <c r="M57" s="20"/>
      <c r="N57" s="20"/>
      <c r="O57" s="20"/>
      <c r="P57" s="20">
        <v>1.4E-2</v>
      </c>
      <c r="Q57" s="20">
        <v>1.4E-2</v>
      </c>
      <c r="R57" s="20"/>
      <c r="S57" s="20"/>
      <c r="T57" s="20"/>
      <c r="U57" s="20"/>
      <c r="V57" s="20"/>
      <c r="W57" s="20"/>
      <c r="X57" s="20">
        <v>0.24299999999999999</v>
      </c>
      <c r="Y57" s="28"/>
      <c r="Z57" s="28"/>
      <c r="AA57" s="20">
        <v>75</v>
      </c>
      <c r="AB57" s="20"/>
      <c r="AC57" s="20">
        <v>18.225000000000001</v>
      </c>
      <c r="AD57" s="28"/>
    </row>
    <row r="58" spans="1:30" x14ac:dyDescent="0.25">
      <c r="A58" s="28" t="s">
        <v>39</v>
      </c>
      <c r="B58" s="28"/>
      <c r="C58" s="28"/>
      <c r="D58" s="28"/>
      <c r="E58" s="28"/>
      <c r="F58" s="28"/>
      <c r="G58" s="28"/>
      <c r="H58" s="28"/>
      <c r="I58" s="29"/>
      <c r="J58" s="29"/>
      <c r="K58" s="29"/>
      <c r="L58" s="29"/>
      <c r="M58" s="29"/>
      <c r="N58" s="29"/>
      <c r="O58" s="29"/>
      <c r="P58" s="29">
        <v>1.6E-2</v>
      </c>
      <c r="Q58" s="29">
        <v>1.6E-2</v>
      </c>
      <c r="R58" s="29"/>
      <c r="S58" s="29"/>
      <c r="T58" s="29"/>
      <c r="U58" s="29"/>
      <c r="V58" s="29"/>
      <c r="W58" s="29"/>
      <c r="X58" s="29">
        <v>0.27700000000000002</v>
      </c>
      <c r="Y58" s="28"/>
      <c r="Z58" s="28"/>
      <c r="AA58" s="20">
        <v>180</v>
      </c>
      <c r="AB58" s="20"/>
      <c r="AC58" s="20">
        <v>49.86</v>
      </c>
      <c r="AD58" s="28"/>
    </row>
    <row r="59" spans="1:30" x14ac:dyDescent="0.25">
      <c r="A59" s="28" t="s">
        <v>40</v>
      </c>
      <c r="B59" s="28"/>
      <c r="C59" s="28"/>
      <c r="D59" s="28"/>
      <c r="E59" s="28"/>
      <c r="F59" s="28"/>
      <c r="G59" s="28"/>
      <c r="H59" s="28"/>
      <c r="I59" s="29"/>
      <c r="J59" s="29"/>
      <c r="K59" s="29"/>
      <c r="L59" s="29"/>
      <c r="M59" s="29"/>
      <c r="N59" s="29"/>
      <c r="O59" s="29"/>
      <c r="P59" s="29">
        <v>6.5000000000000002E-2</v>
      </c>
      <c r="Q59" s="29"/>
      <c r="R59" s="29"/>
      <c r="S59" s="29"/>
      <c r="T59" s="29"/>
      <c r="U59" s="29"/>
      <c r="V59" s="29"/>
      <c r="W59" s="29"/>
      <c r="X59" s="29">
        <v>1.1100000000000001</v>
      </c>
      <c r="Y59" s="28"/>
      <c r="Z59" s="28"/>
      <c r="AA59" s="20">
        <v>300</v>
      </c>
      <c r="AB59" s="20"/>
      <c r="AC59" s="20">
        <v>333</v>
      </c>
      <c r="AD59" s="28"/>
    </row>
    <row r="60" spans="1:30" x14ac:dyDescent="0.25">
      <c r="A60" s="28" t="s">
        <v>41</v>
      </c>
      <c r="B60" s="28"/>
      <c r="C60" s="28"/>
      <c r="D60" s="28"/>
      <c r="E60" s="28"/>
      <c r="F60" s="28"/>
      <c r="G60" s="28"/>
      <c r="H60" s="28"/>
      <c r="I60" s="29"/>
      <c r="J60" s="29"/>
      <c r="K60" s="29"/>
      <c r="L60" s="29"/>
      <c r="M60" s="29"/>
      <c r="N60" s="29"/>
      <c r="O60" s="29"/>
      <c r="P60" s="29"/>
      <c r="Q60" s="29">
        <v>1.6E-2</v>
      </c>
      <c r="R60" s="29"/>
      <c r="S60" s="29"/>
      <c r="T60" s="29"/>
      <c r="U60" s="29"/>
      <c r="V60" s="29"/>
      <c r="W60" s="29"/>
      <c r="X60" s="29">
        <v>0.27700000000000002</v>
      </c>
      <c r="Y60" s="28"/>
      <c r="Z60" s="28"/>
      <c r="AA60" s="20">
        <v>550</v>
      </c>
      <c r="AB60" s="20"/>
      <c r="AC60" s="20">
        <v>152.35</v>
      </c>
      <c r="AD60" s="28"/>
    </row>
    <row r="61" spans="1:30" x14ac:dyDescent="0.25">
      <c r="A61" s="28" t="s">
        <v>42</v>
      </c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9"/>
      <c r="M61" s="29"/>
      <c r="N61" s="29"/>
      <c r="O61" s="29"/>
      <c r="P61" s="29"/>
      <c r="Q61" s="29">
        <v>3.9E-2</v>
      </c>
      <c r="R61" s="29"/>
      <c r="S61" s="29"/>
      <c r="T61" s="29"/>
      <c r="U61" s="29"/>
      <c r="V61" s="29"/>
      <c r="W61" s="29"/>
      <c r="X61" s="29">
        <v>0.66</v>
      </c>
      <c r="Y61" s="28"/>
      <c r="Z61" s="28"/>
      <c r="AA61" s="20">
        <v>50</v>
      </c>
      <c r="AB61" s="20"/>
      <c r="AC61" s="20">
        <v>33</v>
      </c>
      <c r="AD61" s="28"/>
    </row>
    <row r="62" spans="1:30" x14ac:dyDescent="0.25">
      <c r="A62" s="28" t="s">
        <v>43</v>
      </c>
      <c r="B62" s="28"/>
      <c r="C62" s="28"/>
      <c r="D62" s="28"/>
      <c r="E62" s="28"/>
      <c r="F62" s="28"/>
      <c r="G62" s="28"/>
      <c r="H62" s="28"/>
      <c r="I62" s="29"/>
      <c r="J62" s="29"/>
      <c r="K62" s="29"/>
      <c r="L62" s="29"/>
      <c r="M62" s="29"/>
      <c r="N62" s="29"/>
      <c r="O62" s="29"/>
      <c r="P62" s="29">
        <v>3.2000000000000001E-2</v>
      </c>
      <c r="Q62" s="29"/>
      <c r="R62" s="29"/>
      <c r="S62" s="29"/>
      <c r="T62" s="29"/>
      <c r="U62" s="29"/>
      <c r="V62" s="29"/>
      <c r="W62" s="29"/>
      <c r="X62" s="29">
        <v>0.55000000000000004</v>
      </c>
      <c r="Y62" s="28"/>
      <c r="Z62" s="28"/>
      <c r="AA62" s="20">
        <v>85</v>
      </c>
      <c r="AB62" s="20"/>
      <c r="AC62" s="20">
        <v>46.75</v>
      </c>
      <c r="AD62" s="28"/>
    </row>
    <row r="63" spans="1:30" x14ac:dyDescent="0.25">
      <c r="A63" s="28" t="s">
        <v>44</v>
      </c>
      <c r="B63" s="32"/>
      <c r="C63" s="32"/>
      <c r="D63" s="32"/>
      <c r="E63" s="32"/>
      <c r="F63" s="32"/>
      <c r="G63" s="32"/>
      <c r="H63" s="32"/>
      <c r="I63" s="33"/>
      <c r="J63" s="33"/>
      <c r="K63" s="33"/>
      <c r="L63" s="33"/>
      <c r="M63" s="33"/>
      <c r="N63" s="33"/>
      <c r="O63" s="33"/>
      <c r="P63" s="33">
        <v>1.6E-2</v>
      </c>
      <c r="Q63" s="33"/>
      <c r="R63" s="33"/>
      <c r="S63" s="33"/>
      <c r="T63" s="33"/>
      <c r="U63" s="33"/>
      <c r="V63" s="33"/>
      <c r="W63" s="33"/>
      <c r="X63" s="33">
        <v>0.27700000000000002</v>
      </c>
      <c r="Y63" s="32"/>
      <c r="Z63" s="32"/>
      <c r="AA63" s="34">
        <v>90</v>
      </c>
      <c r="AB63" s="34"/>
      <c r="AC63" s="34">
        <v>24.93</v>
      </c>
      <c r="AD63" s="32"/>
    </row>
    <row r="64" spans="1:30" x14ac:dyDescent="0.25">
      <c r="A64" s="35" t="s">
        <v>57</v>
      </c>
      <c r="B64" s="36"/>
      <c r="C64" s="30"/>
      <c r="D64" s="37"/>
      <c r="E64" s="38"/>
      <c r="F64" s="30"/>
      <c r="G64" s="37"/>
      <c r="H64" s="38"/>
      <c r="I64" s="20"/>
      <c r="J64" s="39">
        <v>3.1E-2</v>
      </c>
      <c r="K64" s="30"/>
      <c r="L64" s="20"/>
      <c r="M64" s="40"/>
      <c r="N64" s="40"/>
      <c r="O64" s="20"/>
      <c r="P64" s="40"/>
      <c r="Q64" s="20"/>
      <c r="R64" s="39"/>
      <c r="S64" s="20"/>
      <c r="T64" s="40"/>
      <c r="U64" s="20"/>
      <c r="V64" s="39"/>
      <c r="W64" s="20"/>
      <c r="X64" s="40">
        <v>0.53800000000000003</v>
      </c>
      <c r="Y64" s="20"/>
      <c r="Z64" s="39"/>
      <c r="AA64" s="20">
        <v>380</v>
      </c>
      <c r="AB64" s="39"/>
      <c r="AC64" s="20">
        <v>204.44</v>
      </c>
      <c r="AD64" s="40"/>
    </row>
    <row r="65" spans="1:30" x14ac:dyDescent="0.25">
      <c r="A65" s="41" t="s">
        <v>29</v>
      </c>
      <c r="B65" s="42"/>
      <c r="C65" s="30"/>
      <c r="D65" s="43"/>
      <c r="E65" s="44"/>
      <c r="F65" s="45"/>
      <c r="G65" s="43"/>
      <c r="H65" s="44"/>
      <c r="I65" s="46"/>
      <c r="J65" s="46"/>
      <c r="K65" s="47"/>
      <c r="L65" s="46"/>
      <c r="M65" s="48"/>
      <c r="N65" s="48"/>
      <c r="O65" s="46"/>
      <c r="P65" s="48"/>
      <c r="Q65" s="46"/>
      <c r="R65" s="47"/>
      <c r="S65" s="46">
        <v>3.9E-2</v>
      </c>
      <c r="T65" s="48"/>
      <c r="U65" s="46"/>
      <c r="V65" s="47"/>
      <c r="W65" s="46"/>
      <c r="X65" s="48">
        <v>0.66</v>
      </c>
      <c r="Y65" s="46"/>
      <c r="Z65" s="47"/>
      <c r="AA65" s="46">
        <v>280</v>
      </c>
      <c r="AB65" s="47"/>
      <c r="AC65" s="46">
        <v>184.8</v>
      </c>
      <c r="AD65" s="48"/>
    </row>
    <row r="66" spans="1:30" x14ac:dyDescent="0.25">
      <c r="A66" s="41" t="s">
        <v>45</v>
      </c>
      <c r="B66" s="36"/>
      <c r="C66" s="30"/>
      <c r="D66" s="37"/>
      <c r="E66" s="38"/>
      <c r="F66" s="30"/>
      <c r="G66" s="37"/>
      <c r="H66" s="38"/>
      <c r="I66" s="20"/>
      <c r="J66" s="20"/>
      <c r="K66" s="39"/>
      <c r="L66" s="20">
        <v>2.1000000000000001E-2</v>
      </c>
      <c r="M66" s="40"/>
      <c r="N66" s="40"/>
      <c r="O66" s="20"/>
      <c r="P66" s="40"/>
      <c r="Q66" s="20"/>
      <c r="R66" s="39"/>
      <c r="S66" s="20"/>
      <c r="T66" s="40"/>
      <c r="U66" s="20"/>
      <c r="V66" s="39"/>
      <c r="W66" s="20"/>
      <c r="X66" s="40">
        <v>0.36331999999999998</v>
      </c>
      <c r="Y66" s="20"/>
      <c r="Z66" s="39"/>
      <c r="AA66" s="20">
        <v>75</v>
      </c>
      <c r="AB66" s="39"/>
      <c r="AC66" s="20">
        <v>27.248999999999999</v>
      </c>
      <c r="AD66" s="40"/>
    </row>
    <row r="67" spans="1:30" x14ac:dyDescent="0.25">
      <c r="A67" s="35" t="s">
        <v>61</v>
      </c>
      <c r="B67" s="36"/>
      <c r="C67" s="30"/>
      <c r="D67" s="37"/>
      <c r="E67" s="38"/>
      <c r="F67" s="30"/>
      <c r="G67" s="37"/>
      <c r="H67" s="38"/>
      <c r="I67" s="20"/>
      <c r="J67" s="20"/>
      <c r="K67" s="39"/>
      <c r="L67" s="20"/>
      <c r="M67" s="40"/>
      <c r="N67" s="40"/>
      <c r="O67" s="20"/>
      <c r="P67" s="40"/>
      <c r="Q67" s="20"/>
      <c r="R67" s="39">
        <v>1.6E-2</v>
      </c>
      <c r="S67" s="20"/>
      <c r="T67" s="40"/>
      <c r="U67" s="20"/>
      <c r="V67" s="39"/>
      <c r="W67" s="20"/>
      <c r="X67" s="40">
        <v>0.27700000000000002</v>
      </c>
      <c r="Y67" s="20"/>
      <c r="Z67" s="39"/>
      <c r="AA67" s="20">
        <v>480</v>
      </c>
      <c r="AB67" s="39"/>
      <c r="AC67" s="20">
        <v>132.96</v>
      </c>
      <c r="AD67" s="40"/>
    </row>
    <row r="68" spans="1:30" x14ac:dyDescent="0.25">
      <c r="A68" s="41" t="s">
        <v>47</v>
      </c>
      <c r="B68" s="42"/>
      <c r="C68" s="45"/>
      <c r="D68" s="43"/>
      <c r="E68" s="44"/>
      <c r="F68" s="45"/>
      <c r="G68" s="43"/>
      <c r="H68" s="44"/>
      <c r="I68" s="46">
        <v>8.9999999999999993E-3</v>
      </c>
      <c r="J68" s="46"/>
      <c r="K68" s="47"/>
      <c r="L68" s="46"/>
      <c r="M68" s="48"/>
      <c r="N68" s="48"/>
      <c r="O68" s="46"/>
      <c r="P68" s="48"/>
      <c r="Q68" s="46"/>
      <c r="R68" s="47"/>
      <c r="S68" s="46"/>
      <c r="T68" s="48">
        <v>8.9999999999999993E-3</v>
      </c>
      <c r="U68" s="46"/>
      <c r="V68" s="47"/>
      <c r="W68" s="46"/>
      <c r="X68" s="48">
        <v>0.16600000000000001</v>
      </c>
      <c r="Y68" s="46"/>
      <c r="Z68" s="47"/>
      <c r="AA68" s="46">
        <v>180</v>
      </c>
      <c r="AB68" s="47"/>
      <c r="AC68" s="46">
        <v>29.88</v>
      </c>
      <c r="AD68" s="48"/>
    </row>
    <row r="69" spans="1:30" x14ac:dyDescent="0.25">
      <c r="A69" s="35" t="s">
        <v>48</v>
      </c>
      <c r="B69" s="36"/>
      <c r="C69" s="30"/>
      <c r="D69" s="37"/>
      <c r="E69" s="38"/>
      <c r="F69" s="30"/>
      <c r="G69" s="37"/>
      <c r="H69" s="38"/>
      <c r="I69" s="20"/>
      <c r="J69" s="20"/>
      <c r="K69" s="39">
        <v>1.6E-2</v>
      </c>
      <c r="L69" s="20"/>
      <c r="M69" s="40"/>
      <c r="N69" s="40"/>
      <c r="O69" s="20"/>
      <c r="P69" s="40">
        <v>1.6E-2</v>
      </c>
      <c r="Q69" s="20">
        <v>1.6E-2</v>
      </c>
      <c r="R69" s="39"/>
      <c r="S69" s="20"/>
      <c r="T69" s="40">
        <v>1.6E-2</v>
      </c>
      <c r="U69" s="20"/>
      <c r="V69" s="39"/>
      <c r="W69" s="20"/>
      <c r="X69" s="40">
        <v>0.27700000000000002</v>
      </c>
      <c r="Y69" s="20"/>
      <c r="Z69" s="39"/>
      <c r="AA69" s="20">
        <v>160</v>
      </c>
      <c r="AB69" s="39"/>
      <c r="AC69" s="20">
        <v>44.32</v>
      </c>
      <c r="AD69" s="40"/>
    </row>
    <row r="70" spans="1:30" x14ac:dyDescent="0.25">
      <c r="A70" s="41" t="s">
        <v>49</v>
      </c>
      <c r="B70" s="49"/>
      <c r="C70" s="50"/>
      <c r="D70" s="51"/>
      <c r="E70" s="52"/>
      <c r="F70" s="50"/>
      <c r="G70" s="51"/>
      <c r="H70" s="52"/>
      <c r="I70" s="53"/>
      <c r="J70" s="53"/>
      <c r="K70" s="54">
        <v>1.6E-2</v>
      </c>
      <c r="L70" s="53"/>
      <c r="M70" s="55"/>
      <c r="N70" s="55"/>
      <c r="O70" s="53"/>
      <c r="P70" s="55"/>
      <c r="Q70" s="53"/>
      <c r="R70" s="54"/>
      <c r="S70" s="53"/>
      <c r="T70" s="55">
        <v>1.6E-2</v>
      </c>
      <c r="U70" s="53"/>
      <c r="V70" s="54"/>
      <c r="W70" s="53"/>
      <c r="X70" s="55">
        <v>0.27700000000000002</v>
      </c>
      <c r="Y70" s="53"/>
      <c r="Z70" s="54"/>
      <c r="AA70" s="56">
        <v>58</v>
      </c>
      <c r="AB70" s="57"/>
      <c r="AC70" s="56">
        <v>16.065999999999999</v>
      </c>
      <c r="AD70" s="58"/>
    </row>
    <row r="71" spans="1:30" x14ac:dyDescent="0.25">
      <c r="A71" s="41" t="s">
        <v>50</v>
      </c>
      <c r="B71" s="30"/>
      <c r="C71" s="30"/>
      <c r="D71" s="30"/>
      <c r="E71" s="30"/>
      <c r="F71" s="30"/>
      <c r="G71" s="30"/>
      <c r="H71" s="30"/>
      <c r="I71" s="20"/>
      <c r="J71" s="20"/>
      <c r="K71" s="20">
        <v>1.9E-2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>
        <v>0.33</v>
      </c>
      <c r="Y71" s="20"/>
      <c r="Z71" s="30"/>
      <c r="AA71" s="29">
        <v>90</v>
      </c>
      <c r="AB71" s="29"/>
      <c r="AC71" s="29">
        <v>29.7</v>
      </c>
      <c r="AD71" s="29"/>
    </row>
    <row r="72" spans="1:30" x14ac:dyDescent="0.25">
      <c r="A72" s="41" t="s">
        <v>51</v>
      </c>
      <c r="B72" s="30"/>
      <c r="C72" s="30"/>
      <c r="D72" s="30"/>
      <c r="E72" s="30"/>
      <c r="F72" s="30"/>
      <c r="G72" s="30"/>
      <c r="H72" s="30"/>
      <c r="I72" s="20"/>
      <c r="J72" s="20"/>
      <c r="K72" s="20">
        <v>6.0000000000000001E-3</v>
      </c>
      <c r="L72" s="20"/>
      <c r="M72" s="20"/>
      <c r="N72" s="20"/>
      <c r="O72" s="20"/>
      <c r="P72" s="20"/>
      <c r="Q72" s="20"/>
      <c r="R72" s="20"/>
      <c r="S72" s="20"/>
      <c r="T72" s="20">
        <v>6.0000000000000001E-3</v>
      </c>
      <c r="U72" s="20"/>
      <c r="V72" s="20"/>
      <c r="W72" s="20"/>
      <c r="X72" s="20">
        <v>0.111</v>
      </c>
      <c r="Y72" s="20"/>
      <c r="Z72" s="30"/>
      <c r="AA72" s="29">
        <v>340</v>
      </c>
      <c r="AB72" s="29"/>
      <c r="AC72" s="29">
        <v>37.74</v>
      </c>
      <c r="AD72" s="29"/>
    </row>
    <row r="73" spans="1:30" x14ac:dyDescent="0.25">
      <c r="AC73" s="59">
        <f>SUM(AC52:AC72)</f>
        <v>1646.16</v>
      </c>
    </row>
    <row r="74" spans="1:30" x14ac:dyDescent="0.25">
      <c r="B74" s="1" t="s">
        <v>62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 t="s">
        <v>53</v>
      </c>
      <c r="U74" s="1"/>
      <c r="V74" s="1"/>
      <c r="W74" s="1"/>
      <c r="X74" s="1"/>
      <c r="Y74" s="1"/>
      <c r="Z74" s="1"/>
      <c r="AA74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Acer</cp:lastModifiedBy>
  <dcterms:created xsi:type="dcterms:W3CDTF">2021-09-07T01:15:17Z</dcterms:created>
  <dcterms:modified xsi:type="dcterms:W3CDTF">2021-09-07T01:28:16Z</dcterms:modified>
</cp:coreProperties>
</file>